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1" l="1"/>
  <c r="B62" i="1"/>
  <c r="F62" i="1"/>
  <c r="H62" i="1"/>
  <c r="H67" i="1" l="1"/>
  <c r="H66" i="1"/>
  <c r="H65" i="1"/>
  <c r="H64" i="1"/>
  <c r="G66" i="1"/>
  <c r="E66" i="1"/>
  <c r="E65" i="1"/>
  <c r="H59" i="1"/>
  <c r="E67" i="1" s="1"/>
  <c r="G67" i="1" l="1"/>
  <c r="G65" i="1"/>
  <c r="G64" i="1"/>
</calcChain>
</file>

<file path=xl/sharedStrings.xml><?xml version="1.0" encoding="utf-8"?>
<sst xmlns="http://schemas.openxmlformats.org/spreadsheetml/2006/main" count="73" uniqueCount="60">
  <si>
    <t>P</t>
  </si>
  <si>
    <r>
      <t>F</t>
    </r>
    <r>
      <rPr>
        <vertAlign val="subscript"/>
        <sz val="11"/>
        <color theme="1"/>
        <rFont val="Arial"/>
        <family val="2"/>
        <charset val="204"/>
      </rPr>
      <t>LN03</t>
    </r>
    <r>
      <rPr>
        <sz val="11"/>
        <color theme="1"/>
        <rFont val="Arial"/>
        <family val="2"/>
        <charset val="204"/>
      </rPr>
      <t>(P)</t>
    </r>
  </si>
  <si>
    <t>Table 1</t>
  </si>
  <si>
    <r>
      <t>F</t>
    </r>
    <r>
      <rPr>
        <vertAlign val="subscript"/>
        <sz val="11"/>
        <color theme="1"/>
        <rFont val="Arial"/>
        <family val="2"/>
        <charset val="204"/>
      </rPr>
      <t>LN05</t>
    </r>
    <r>
      <rPr>
        <sz val="11"/>
        <color theme="1"/>
        <rFont val="Arial"/>
        <family val="2"/>
        <charset val="204"/>
      </rPr>
      <t>(P)</t>
    </r>
  </si>
  <si>
    <t>Table 2</t>
  </si>
  <si>
    <t xml:space="preserve">Case 1 </t>
  </si>
  <si>
    <t xml:space="preserve">Case 2 </t>
  </si>
  <si>
    <t>ECPro</t>
  </si>
  <si>
    <t>F1=</t>
  </si>
  <si>
    <t>F2=</t>
  </si>
  <si>
    <t>P1=</t>
  </si>
  <si>
    <t>P2=</t>
  </si>
  <si>
    <t>Case 1</t>
  </si>
  <si>
    <t>Input data</t>
  </si>
  <si>
    <r>
      <t>E</t>
    </r>
    <r>
      <rPr>
        <vertAlign val="subscript"/>
        <sz val="12"/>
        <color theme="1"/>
        <rFont val="Arial"/>
        <family val="2"/>
        <charset val="204"/>
      </rPr>
      <t>x</t>
    </r>
    <r>
      <rPr>
        <sz val="12"/>
        <color theme="1"/>
        <rFont val="Arial"/>
        <family val="2"/>
        <charset val="204"/>
      </rPr>
      <t>=</t>
    </r>
  </si>
  <si>
    <r>
      <t>I</t>
    </r>
    <r>
      <rPr>
        <vertAlign val="subscript"/>
        <sz val="14"/>
        <color theme="1"/>
        <rFont val="Arial"/>
        <family val="2"/>
        <charset val="204"/>
      </rPr>
      <t>mod</t>
    </r>
    <r>
      <rPr>
        <sz val="14"/>
        <color theme="1"/>
        <rFont val="Arial"/>
        <family val="2"/>
        <charset val="204"/>
      </rPr>
      <t>=</t>
    </r>
  </si>
  <si>
    <r>
      <t>I</t>
    </r>
    <r>
      <rPr>
        <vertAlign val="subscript"/>
        <sz val="14"/>
        <color theme="1"/>
        <rFont val="Arial"/>
        <family val="2"/>
        <charset val="204"/>
      </rPr>
      <t>av2</t>
    </r>
    <r>
      <rPr>
        <sz val="14"/>
        <color theme="1"/>
        <rFont val="Arial"/>
        <family val="2"/>
        <charset val="204"/>
      </rPr>
      <t>=</t>
    </r>
  </si>
  <si>
    <r>
      <t>I</t>
    </r>
    <r>
      <rPr>
        <vertAlign val="subscript"/>
        <sz val="14"/>
        <color theme="1"/>
        <rFont val="Arial"/>
        <family val="2"/>
        <charset val="204"/>
      </rPr>
      <t>av1</t>
    </r>
    <r>
      <rPr>
        <sz val="14"/>
        <color theme="1"/>
        <rFont val="Arial"/>
        <family val="2"/>
        <charset val="204"/>
      </rPr>
      <t>=</t>
    </r>
  </si>
  <si>
    <r>
      <t>F</t>
    </r>
    <r>
      <rPr>
        <i/>
        <vertAlign val="subscript"/>
        <sz val="12"/>
        <color theme="1"/>
        <rFont val="Arial"/>
        <family val="2"/>
        <charset val="204"/>
      </rPr>
      <t>C</t>
    </r>
    <r>
      <rPr>
        <sz val="12"/>
        <color theme="1"/>
        <rFont val="Arial"/>
        <family val="2"/>
        <charset val="204"/>
      </rPr>
      <t>=</t>
    </r>
  </si>
  <si>
    <t>Calculation</t>
  </si>
  <si>
    <r>
      <t>I</t>
    </r>
    <r>
      <rPr>
        <vertAlign val="subscript"/>
        <sz val="14"/>
        <color theme="1"/>
        <rFont val="Arial"/>
        <family val="2"/>
        <charset val="204"/>
      </rPr>
      <t>LN03</t>
    </r>
    <r>
      <rPr>
        <sz val="14"/>
        <color theme="1"/>
        <rFont val="Arial"/>
        <family val="2"/>
        <charset val="204"/>
      </rPr>
      <t>=</t>
    </r>
  </si>
  <si>
    <r>
      <t>I</t>
    </r>
    <r>
      <rPr>
        <vertAlign val="subscript"/>
        <sz val="14"/>
        <color theme="1"/>
        <rFont val="Arial"/>
        <family val="2"/>
        <charset val="204"/>
      </rPr>
      <t>LN05</t>
    </r>
    <r>
      <rPr>
        <sz val="14"/>
        <color theme="1"/>
        <rFont val="Arial"/>
        <family val="2"/>
        <charset val="204"/>
      </rPr>
      <t>=</t>
    </r>
  </si>
  <si>
    <r>
      <t>2.1) LN03=Yes: I</t>
    </r>
    <r>
      <rPr>
        <vertAlign val="subscript"/>
        <sz val="14"/>
        <color theme="1"/>
        <rFont val="Arial"/>
        <family val="2"/>
        <charset val="204"/>
      </rPr>
      <t>LN03</t>
    </r>
    <r>
      <rPr>
        <sz val="14"/>
        <color theme="1"/>
        <rFont val="Arial"/>
        <family val="2"/>
        <charset val="204"/>
      </rPr>
      <t>=1 &amp; I</t>
    </r>
    <r>
      <rPr>
        <vertAlign val="subscript"/>
        <sz val="14"/>
        <color theme="1"/>
        <rFont val="Arial"/>
        <family val="2"/>
        <charset val="204"/>
      </rPr>
      <t>LN05</t>
    </r>
    <r>
      <rPr>
        <sz val="14"/>
        <color theme="1"/>
        <rFont val="Arial"/>
        <family val="2"/>
        <charset val="204"/>
      </rPr>
      <t>=0; 2.2) LN05=Yes: I</t>
    </r>
    <r>
      <rPr>
        <vertAlign val="subscript"/>
        <sz val="14"/>
        <color theme="1"/>
        <rFont val="Arial"/>
        <family val="2"/>
        <charset val="204"/>
      </rPr>
      <t>LN03</t>
    </r>
    <r>
      <rPr>
        <sz val="14"/>
        <color theme="1"/>
        <rFont val="Arial"/>
        <family val="2"/>
        <charset val="204"/>
      </rPr>
      <t>=0 &amp; I</t>
    </r>
    <r>
      <rPr>
        <vertAlign val="subscript"/>
        <sz val="14"/>
        <color theme="1"/>
        <rFont val="Arial"/>
        <family val="2"/>
        <charset val="204"/>
      </rPr>
      <t>LN05</t>
    </r>
    <r>
      <rPr>
        <sz val="14"/>
        <color theme="1"/>
        <rFont val="Arial"/>
        <family val="2"/>
        <charset val="204"/>
      </rPr>
      <t>=1)</t>
    </r>
  </si>
  <si>
    <r>
      <t xml:space="preserve">4) The desired probability associated with the calculated (rated) value of the </t>
    </r>
    <r>
      <rPr>
        <b/>
        <sz val="14"/>
        <color theme="1"/>
        <rFont val="Arial"/>
        <family val="2"/>
        <charset val="204"/>
      </rPr>
      <t>parameter</t>
    </r>
    <r>
      <rPr>
        <sz val="14"/>
        <color theme="1"/>
        <rFont val="Arial"/>
        <family val="2"/>
        <charset val="204"/>
      </rPr>
      <t xml:space="preserve"> in question</t>
    </r>
  </si>
  <si>
    <t>Table 3</t>
  </si>
  <si>
    <t>Results</t>
  </si>
  <si>
    <r>
      <t>E</t>
    </r>
    <r>
      <rPr>
        <vertAlign val="subscript"/>
        <sz val="14"/>
        <color theme="1"/>
        <rFont val="Arial"/>
        <family val="2"/>
        <charset val="204"/>
      </rPr>
      <t>x</t>
    </r>
    <r>
      <rPr>
        <sz val="14"/>
        <color theme="1"/>
        <rFont val="Arial"/>
        <family val="2"/>
        <charset val="204"/>
      </rPr>
      <t xml:space="preserve"> is the average value of LN05 (Yes: I</t>
    </r>
    <r>
      <rPr>
        <vertAlign val="subscript"/>
        <sz val="14"/>
        <color theme="1"/>
        <rFont val="Arial"/>
        <family val="2"/>
        <charset val="204"/>
      </rPr>
      <t>av1</t>
    </r>
    <r>
      <rPr>
        <sz val="14"/>
        <color theme="1"/>
        <rFont val="Arial"/>
        <family val="2"/>
        <charset val="204"/>
      </rPr>
      <t>=0, No: I</t>
    </r>
    <r>
      <rPr>
        <vertAlign val="subscript"/>
        <sz val="14"/>
        <color theme="1"/>
        <rFont val="Arial"/>
        <family val="2"/>
        <charset val="204"/>
      </rPr>
      <t>av2</t>
    </r>
    <r>
      <rPr>
        <sz val="14"/>
        <color theme="1"/>
        <rFont val="Arial"/>
        <family val="2"/>
        <charset val="204"/>
      </rPr>
      <t xml:space="preserve"> =1).</t>
    </r>
  </si>
  <si>
    <r>
      <t>E</t>
    </r>
    <r>
      <rPr>
        <vertAlign val="subscript"/>
        <sz val="14"/>
        <color theme="1"/>
        <rFont val="Arial"/>
        <family val="2"/>
        <charset val="204"/>
      </rPr>
      <t>x</t>
    </r>
    <r>
      <rPr>
        <sz val="14"/>
        <color theme="1"/>
        <rFont val="Arial"/>
        <family val="2"/>
        <charset val="204"/>
      </rPr>
      <t xml:space="preserve"> is the average value of LN03 (Yes: I</t>
    </r>
    <r>
      <rPr>
        <vertAlign val="subscript"/>
        <sz val="14"/>
        <color theme="1"/>
        <rFont val="Arial"/>
        <family val="2"/>
        <charset val="204"/>
      </rPr>
      <t>av1</t>
    </r>
    <r>
      <rPr>
        <sz val="14"/>
        <color theme="1"/>
        <rFont val="Arial"/>
        <family val="2"/>
        <charset val="204"/>
      </rPr>
      <t>=1, No: I</t>
    </r>
    <r>
      <rPr>
        <vertAlign val="subscript"/>
        <sz val="14"/>
        <color theme="1"/>
        <rFont val="Arial"/>
        <family val="2"/>
        <charset val="204"/>
      </rPr>
      <t>av2</t>
    </r>
    <r>
      <rPr>
        <sz val="14"/>
        <color theme="1"/>
        <rFont val="Arial"/>
        <family val="2"/>
        <charset val="204"/>
      </rPr>
      <t xml:space="preserve"> =0).</t>
    </r>
  </si>
  <si>
    <t>Modal value</t>
  </si>
  <si>
    <r>
      <t>E</t>
    </r>
    <r>
      <rPr>
        <vertAlign val="subscript"/>
        <sz val="12"/>
        <color theme="1"/>
        <rFont val="Arial"/>
        <family val="2"/>
        <charset val="204"/>
      </rPr>
      <t>0</t>
    </r>
    <r>
      <rPr>
        <sz val="12"/>
        <color theme="1"/>
        <rFont val="Arial"/>
        <family val="2"/>
        <charset val="204"/>
      </rPr>
      <t>=</t>
    </r>
  </si>
  <si>
    <r>
      <t>E</t>
    </r>
    <r>
      <rPr>
        <vertAlign val="subscript"/>
        <sz val="12"/>
        <color theme="1"/>
        <rFont val="Arial"/>
        <family val="2"/>
        <charset val="204"/>
      </rPr>
      <t>A</t>
    </r>
    <r>
      <rPr>
        <sz val="12"/>
        <color theme="1"/>
        <rFont val="Arial"/>
        <family val="2"/>
        <charset val="204"/>
      </rPr>
      <t>=</t>
    </r>
  </si>
  <si>
    <r>
      <t>E</t>
    </r>
    <r>
      <rPr>
        <vertAlign val="subscript"/>
        <sz val="12"/>
        <color theme="1"/>
        <rFont val="Arial"/>
        <family val="2"/>
        <charset val="204"/>
      </rPr>
      <t>C</t>
    </r>
    <r>
      <rPr>
        <sz val="12"/>
        <color theme="1"/>
        <rFont val="Arial"/>
        <family val="2"/>
        <charset val="204"/>
      </rPr>
      <t>=</t>
    </r>
  </si>
  <si>
    <t>Average value</t>
  </si>
  <si>
    <t>Accepted (given) value</t>
  </si>
  <si>
    <t>Calculated value</t>
  </si>
  <si>
    <r>
      <t>P</t>
    </r>
    <r>
      <rPr>
        <vertAlign val="subscript"/>
        <sz val="12"/>
        <color theme="1"/>
        <rFont val="Arial"/>
        <family val="2"/>
        <charset val="204"/>
      </rPr>
      <t>C</t>
    </r>
    <r>
      <rPr>
        <sz val="12"/>
        <color theme="1"/>
        <rFont val="Arial"/>
        <family val="2"/>
        <charset val="204"/>
      </rPr>
      <t>=</t>
    </r>
  </si>
  <si>
    <r>
      <t>P</t>
    </r>
    <r>
      <rPr>
        <vertAlign val="subscript"/>
        <sz val="12"/>
        <color theme="1"/>
        <rFont val="Arial"/>
        <family val="2"/>
        <charset val="204"/>
      </rPr>
      <t>x</t>
    </r>
    <r>
      <rPr>
        <sz val="12"/>
        <color theme="1"/>
        <rFont val="Arial"/>
        <family val="2"/>
        <charset val="204"/>
      </rPr>
      <t>=</t>
    </r>
  </si>
  <si>
    <r>
      <t>P</t>
    </r>
    <r>
      <rPr>
        <vertAlign val="subscript"/>
        <sz val="12"/>
        <color theme="1"/>
        <rFont val="Arial"/>
        <family val="2"/>
        <charset val="204"/>
      </rPr>
      <t>A</t>
    </r>
    <r>
      <rPr>
        <sz val="12"/>
        <color theme="1"/>
        <rFont val="Arial"/>
        <family val="2"/>
        <charset val="204"/>
      </rPr>
      <t>=</t>
    </r>
  </si>
  <si>
    <r>
      <t>P</t>
    </r>
    <r>
      <rPr>
        <vertAlign val="subscript"/>
        <sz val="12"/>
        <color theme="1"/>
        <rFont val="Arial"/>
        <family val="2"/>
        <charset val="204"/>
      </rPr>
      <t>0</t>
    </r>
    <r>
      <rPr>
        <sz val="12"/>
        <color theme="1"/>
        <rFont val="Arial"/>
        <family val="2"/>
        <charset val="204"/>
      </rPr>
      <t>=</t>
    </r>
  </si>
  <si>
    <t>Value</t>
  </si>
  <si>
    <t>Dimension</t>
  </si>
  <si>
    <t>Parameters</t>
  </si>
  <si>
    <t>Absolute values</t>
  </si>
  <si>
    <r>
      <t xml:space="preserve">(Recommended probability is </t>
    </r>
    <r>
      <rPr>
        <i/>
        <sz val="14"/>
        <color theme="1"/>
        <rFont val="Arial"/>
        <family val="2"/>
        <charset val="204"/>
      </rPr>
      <t>F</t>
    </r>
    <r>
      <rPr>
        <i/>
        <vertAlign val="subscript"/>
        <sz val="14"/>
        <color theme="1"/>
        <rFont val="Arial"/>
        <family val="2"/>
        <charset val="204"/>
      </rPr>
      <t>C</t>
    </r>
    <r>
      <rPr>
        <sz val="14"/>
        <color theme="1"/>
        <rFont val="Arial"/>
        <family val="2"/>
        <charset val="204"/>
      </rPr>
      <t>=0.8…0.9)</t>
    </r>
  </si>
  <si>
    <r>
      <t xml:space="preserve">1) The obtained (accepted) value of the </t>
    </r>
    <r>
      <rPr>
        <b/>
        <sz val="14"/>
        <color theme="1"/>
        <rFont val="Arial"/>
        <family val="2"/>
        <charset val="204"/>
      </rPr>
      <t>parameter</t>
    </r>
    <r>
      <rPr>
        <sz val="14"/>
        <color theme="1"/>
        <rFont val="Arial"/>
        <family val="2"/>
        <charset val="204"/>
      </rPr>
      <t xml:space="preserve"> for a particular condition </t>
    </r>
    <r>
      <rPr>
        <i/>
        <sz val="12"/>
        <color theme="1"/>
        <rFont val="Arial"/>
        <family val="2"/>
        <charset val="204"/>
      </rPr>
      <t/>
    </r>
  </si>
  <si>
    <t>2) Selection of distribution type: case 1 (narrow) LN03 or case 2 (wide) LN05</t>
  </si>
  <si>
    <r>
      <t xml:space="preserve">3)  </t>
    </r>
    <r>
      <rPr>
        <i/>
        <sz val="14"/>
        <color theme="1"/>
        <rFont val="Arial"/>
        <family val="2"/>
        <charset val="204"/>
      </rPr>
      <t>E</t>
    </r>
    <r>
      <rPr>
        <vertAlign val="subscript"/>
        <sz val="14"/>
        <color theme="1"/>
        <rFont val="Arial"/>
        <family val="2"/>
        <charset val="204"/>
      </rPr>
      <t xml:space="preserve">x </t>
    </r>
    <r>
      <rPr>
        <sz val="14"/>
        <color theme="1"/>
        <rFont val="Arial"/>
        <family val="2"/>
        <charset val="204"/>
      </rPr>
      <t>status in distribution LN03 or LN05 (</t>
    </r>
    <r>
      <rPr>
        <sz val="14"/>
        <color rgb="FFFF0000"/>
        <rFont val="Arial"/>
        <family val="2"/>
        <charset val="204"/>
      </rPr>
      <t>“1” can only be once</t>
    </r>
    <r>
      <rPr>
        <sz val="14"/>
        <color theme="1"/>
        <rFont val="Arial"/>
        <family val="2"/>
        <charset val="204"/>
      </rPr>
      <t>):</t>
    </r>
  </si>
  <si>
    <r>
      <t>P</t>
    </r>
    <r>
      <rPr>
        <sz val="12"/>
        <color theme="1"/>
        <rFont val="Arial"/>
        <family val="2"/>
        <charset val="204"/>
      </rPr>
      <t>=</t>
    </r>
    <r>
      <rPr>
        <i/>
        <sz val="12"/>
        <color theme="1"/>
        <rFont val="Arial"/>
        <family val="2"/>
        <charset val="204"/>
      </rPr>
      <t>E/E</t>
    </r>
    <r>
      <rPr>
        <vertAlign val="subscript"/>
        <sz val="12"/>
        <color theme="1"/>
        <rFont val="Arial"/>
        <family val="2"/>
        <charset val="204"/>
      </rPr>
      <t>0</t>
    </r>
  </si>
  <si>
    <r>
      <t xml:space="preserve">is relative value, where </t>
    </r>
    <r>
      <rPr>
        <i/>
        <sz val="12"/>
        <color theme="1"/>
        <rFont val="Arial"/>
        <family val="2"/>
        <charset val="204"/>
      </rPr>
      <t>E</t>
    </r>
    <r>
      <rPr>
        <vertAlign val="subscript"/>
        <sz val="12"/>
        <color theme="1"/>
        <rFont val="Arial"/>
        <family val="2"/>
        <charset val="204"/>
      </rPr>
      <t>0</t>
    </r>
    <r>
      <rPr>
        <sz val="12"/>
        <color theme="1"/>
        <rFont val="Arial"/>
        <family val="2"/>
        <charset val="204"/>
      </rPr>
      <t xml:space="preserve"> is certain base value, for example, modal value = most probable value</t>
    </r>
  </si>
  <si>
    <r>
      <t>E</t>
    </r>
    <r>
      <rPr>
        <vertAlign val="subscript"/>
        <sz val="14"/>
        <color theme="1"/>
        <rFont val="Arial"/>
        <family val="2"/>
        <charset val="204"/>
      </rPr>
      <t>x</t>
    </r>
    <r>
      <rPr>
        <sz val="14"/>
        <color theme="1"/>
        <rFont val="Arial"/>
        <family val="2"/>
        <charset val="204"/>
      </rPr>
      <t xml:space="preserve"> is the modal value (Yes: I</t>
    </r>
    <r>
      <rPr>
        <vertAlign val="subscript"/>
        <sz val="14"/>
        <color theme="1"/>
        <rFont val="Arial"/>
        <family val="2"/>
        <charset val="204"/>
      </rPr>
      <t>mod</t>
    </r>
    <r>
      <rPr>
        <sz val="14"/>
        <color theme="1"/>
        <rFont val="Arial"/>
        <family val="2"/>
        <charset val="204"/>
      </rPr>
      <t>=1, No: I</t>
    </r>
    <r>
      <rPr>
        <vertAlign val="subscript"/>
        <sz val="14"/>
        <color theme="1"/>
        <rFont val="Arial"/>
        <family val="2"/>
        <charset val="204"/>
      </rPr>
      <t>mod</t>
    </r>
    <r>
      <rPr>
        <sz val="14"/>
        <color theme="1"/>
        <rFont val="Arial"/>
        <family val="2"/>
        <charset val="204"/>
      </rPr>
      <t xml:space="preserve">=0). </t>
    </r>
  </si>
  <si>
    <t>1) Form Table 3 of values F1(P1) and F2(P2) closest to selected probability for the selected case</t>
  </si>
  <si>
    <t>Example:</t>
  </si>
  <si>
    <r>
      <rPr>
        <sz val="12"/>
        <color theme="1"/>
        <rFont val="Arial"/>
        <family val="2"/>
        <charset val="204"/>
      </rPr>
      <t>For</t>
    </r>
    <r>
      <rPr>
        <i/>
        <sz val="12"/>
        <color theme="1"/>
        <rFont val="Arial"/>
        <family val="2"/>
        <charset val="204"/>
      </rPr>
      <t xml:space="preserve"> F</t>
    </r>
    <r>
      <rPr>
        <i/>
        <vertAlign val="subscript"/>
        <sz val="12"/>
        <color theme="1"/>
        <rFont val="Arial"/>
        <family val="2"/>
        <charset val="204"/>
      </rPr>
      <t>C</t>
    </r>
    <r>
      <rPr>
        <sz val="12"/>
        <color theme="1"/>
        <rFont val="Arial"/>
        <family val="2"/>
        <charset val="204"/>
      </rPr>
      <t>=</t>
    </r>
  </si>
  <si>
    <t>Relative values</t>
  </si>
  <si>
    <r>
      <t>I</t>
    </r>
    <r>
      <rPr>
        <vertAlign val="subscript"/>
        <sz val="12"/>
        <color theme="1"/>
        <rFont val="Arial"/>
        <family val="2"/>
        <charset val="204"/>
      </rPr>
      <t>LN03</t>
    </r>
    <r>
      <rPr>
        <sz val="12"/>
        <color theme="1"/>
        <rFont val="Arial"/>
        <family val="2"/>
        <charset val="204"/>
      </rPr>
      <t>=</t>
    </r>
  </si>
  <si>
    <r>
      <t>I</t>
    </r>
    <r>
      <rPr>
        <vertAlign val="subscript"/>
        <sz val="12"/>
        <color theme="1"/>
        <rFont val="Arial"/>
        <family val="2"/>
        <charset val="204"/>
      </rPr>
      <t>LN05</t>
    </r>
    <r>
      <rPr>
        <sz val="12"/>
        <color theme="1"/>
        <rFont val="Arial"/>
        <family val="2"/>
        <charset val="204"/>
      </rPr>
      <t>=</t>
    </r>
  </si>
  <si>
    <t xml:space="preserve">2) Read the relative calculated  value </t>
  </si>
  <si>
    <r>
      <t>F</t>
    </r>
    <r>
      <rPr>
        <vertAlign val="subscript"/>
        <sz val="12"/>
        <color theme="1"/>
        <rFont val="Arial"/>
        <family val="2"/>
        <charset val="204"/>
      </rPr>
      <t>LN03</t>
    </r>
    <r>
      <rPr>
        <sz val="12"/>
        <color theme="1"/>
        <rFont val="Arial"/>
        <family val="2"/>
        <charset val="204"/>
      </rPr>
      <t>(P)</t>
    </r>
  </si>
  <si>
    <t xml:space="preserve">Auxiliary data: Tables describing distributions </t>
  </si>
  <si>
    <t>kWh/km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</si>
</sst>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vertAlign val="subscript"/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vertAlign val="subscript"/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i/>
      <sz val="14"/>
      <color theme="1"/>
      <name val="Arial"/>
      <family val="2"/>
      <charset val="204"/>
    </font>
    <font>
      <vertAlign val="subscript"/>
      <sz val="14"/>
      <color theme="1"/>
      <name val="Arial"/>
      <family val="2"/>
      <charset val="204"/>
    </font>
    <font>
      <i/>
      <vertAlign val="subscript"/>
      <sz val="12"/>
      <color theme="1"/>
      <name val="Arial"/>
      <family val="2"/>
      <charset val="204"/>
    </font>
    <font>
      <i/>
      <vertAlign val="subscript"/>
      <sz val="14"/>
      <color theme="1"/>
      <name val="Arial"/>
      <family val="2"/>
      <charset val="204"/>
    </font>
    <font>
      <sz val="14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2" fillId="0" borderId="1" xfId="0" applyFont="1" applyBorder="1"/>
    <xf numFmtId="0" fontId="6" fillId="0" borderId="0" xfId="0" applyFont="1"/>
    <xf numFmtId="0" fontId="1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7" fillId="0" borderId="1" xfId="0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0" borderId="3" xfId="0" applyFont="1" applyBorder="1"/>
    <xf numFmtId="0" fontId="9" fillId="0" borderId="5" xfId="0" applyFont="1" applyBorder="1"/>
    <xf numFmtId="0" fontId="9" fillId="0" borderId="0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9" fillId="0" borderId="2" xfId="0" applyFont="1" applyBorder="1"/>
    <xf numFmtId="0" fontId="9" fillId="0" borderId="3" xfId="0" applyFont="1" applyBorder="1"/>
    <xf numFmtId="0" fontId="9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9" fillId="0" borderId="4" xfId="0" applyFont="1" applyBorder="1"/>
    <xf numFmtId="2" fontId="2" fillId="4" borderId="1" xfId="0" applyNumberFormat="1" applyFont="1" applyFill="1" applyBorder="1"/>
    <xf numFmtId="0" fontId="1" fillId="0" borderId="8" xfId="0" applyFont="1" applyBorder="1"/>
    <xf numFmtId="0" fontId="2" fillId="3" borderId="1" xfId="0" applyFont="1" applyFill="1" applyBorder="1" applyAlignment="1">
      <alignment horizontal="right" vertical="center" wrapText="1"/>
    </xf>
    <xf numFmtId="0" fontId="1" fillId="2" borderId="1" xfId="0" applyFont="1" applyFill="1" applyBorder="1"/>
    <xf numFmtId="0" fontId="1" fillId="2" borderId="10" xfId="0" applyFont="1" applyFill="1" applyBorder="1"/>
    <xf numFmtId="2" fontId="1" fillId="4" borderId="1" xfId="0" applyNumberFormat="1" applyFont="1" applyFill="1" applyBorder="1"/>
    <xf numFmtId="2" fontId="6" fillId="4" borderId="1" xfId="0" applyNumberFormat="1" applyFont="1" applyFill="1" applyBorder="1"/>
    <xf numFmtId="0" fontId="1" fillId="0" borderId="11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1" fillId="0" borderId="15" xfId="0" applyFont="1" applyBorder="1"/>
    <xf numFmtId="0" fontId="1" fillId="0" borderId="12" xfId="0" applyFont="1" applyBorder="1" applyAlignment="1">
      <alignment horizontal="left"/>
    </xf>
    <xf numFmtId="0" fontId="1" fillId="5" borderId="12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right" vertical="center" wrapText="1"/>
    </xf>
    <xf numFmtId="0" fontId="2" fillId="3" borderId="14" xfId="0" applyFont="1" applyFill="1" applyBorder="1" applyAlignment="1">
      <alignment horizontal="right"/>
    </xf>
    <xf numFmtId="0" fontId="2" fillId="3" borderId="13" xfId="0" applyFont="1" applyFill="1" applyBorder="1" applyAlignment="1">
      <alignment horizontal="left"/>
    </xf>
    <xf numFmtId="0" fontId="2" fillId="3" borderId="12" xfId="0" applyFont="1" applyFill="1" applyBorder="1"/>
    <xf numFmtId="0" fontId="7" fillId="3" borderId="13" xfId="0" applyFont="1" applyFill="1" applyBorder="1" applyAlignment="1">
      <alignment horizontal="right"/>
    </xf>
    <xf numFmtId="0" fontId="2" fillId="3" borderId="11" xfId="0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/>
    <xf numFmtId="0" fontId="2" fillId="0" borderId="6" xfId="0" applyFont="1" applyBorder="1"/>
    <xf numFmtId="0" fontId="7" fillId="0" borderId="7" xfId="0" applyFont="1" applyBorder="1"/>
    <xf numFmtId="0" fontId="1" fillId="0" borderId="3" xfId="0" applyFont="1" applyBorder="1" applyAlignment="1">
      <alignment horizontal="left" vertical="center" wrapText="1"/>
    </xf>
    <xf numFmtId="0" fontId="2" fillId="0" borderId="4" xfId="0" applyFont="1" applyBorder="1"/>
    <xf numFmtId="164" fontId="2" fillId="6" borderId="1" xfId="0" applyNumberFormat="1" applyFont="1" applyFill="1" applyBorder="1" applyAlignment="1">
      <alignment horizontal="left" vertical="center" wrapText="1"/>
    </xf>
    <xf numFmtId="164" fontId="4" fillId="6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/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592622</xdr:colOff>
      <xdr:row>24</xdr:row>
      <xdr:rowOff>176541</xdr:rowOff>
    </xdr:from>
    <xdr:to>
      <xdr:col>11</xdr:col>
      <xdr:colOff>174478</xdr:colOff>
      <xdr:row>30</xdr:row>
      <xdr:rowOff>199177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6077" y="5533632"/>
          <a:ext cx="5908765" cy="1338818"/>
        </a:xfrm>
        <a:prstGeom prst="rect">
          <a:avLst/>
        </a:prstGeom>
      </xdr:spPr>
    </xdr:pic>
    <xdr:clientData/>
  </xdr:twoCellAnchor>
  <xdr:twoCellAnchor editAs="oneCell">
    <xdr:from>
      <xdr:col>7</xdr:col>
      <xdr:colOff>250469</xdr:colOff>
      <xdr:row>14</xdr:row>
      <xdr:rowOff>108858</xdr:rowOff>
    </xdr:from>
    <xdr:to>
      <xdr:col>13</xdr:col>
      <xdr:colOff>90715</xdr:colOff>
      <xdr:row>22</xdr:row>
      <xdr:rowOff>199571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31969" y="3311072"/>
          <a:ext cx="3949603" cy="1904999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9</xdr:row>
      <xdr:rowOff>206717</xdr:rowOff>
    </xdr:from>
    <xdr:to>
      <xdr:col>6</xdr:col>
      <xdr:colOff>379199</xdr:colOff>
      <xdr:row>22</xdr:row>
      <xdr:rowOff>189072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000" y="2319535"/>
          <a:ext cx="3992926" cy="27879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abSelected="1" topLeftCell="A15" zoomScale="85" zoomScaleNormal="85" workbookViewId="0">
      <selection activeCell="B37" sqref="B37"/>
    </sheetView>
  </sheetViews>
  <sheetFormatPr defaultColWidth="8.88671875" defaultRowHeight="13.8" x14ac:dyDescent="0.25"/>
  <cols>
    <col min="1" max="7" width="8.88671875" style="1"/>
    <col min="8" max="8" width="10.21875" style="1" customWidth="1"/>
    <col min="9" max="11" width="8.88671875" style="1"/>
    <col min="12" max="12" width="10.109375" style="1" customWidth="1"/>
    <col min="13" max="13" width="11.6640625" style="1" customWidth="1"/>
    <col min="14" max="16384" width="8.88671875" style="1"/>
  </cols>
  <sheetData>
    <row r="1" spans="1:14" ht="17.399999999999999" x14ac:dyDescent="0.3">
      <c r="A1" s="4" t="s">
        <v>7</v>
      </c>
    </row>
    <row r="2" spans="1:14" ht="17.399999999999999" x14ac:dyDescent="0.3">
      <c r="A2" s="66" t="s">
        <v>13</v>
      </c>
      <c r="B2" s="66"/>
      <c r="C2" s="66"/>
      <c r="D2" s="66"/>
      <c r="E2" s="66"/>
      <c r="F2" s="66"/>
      <c r="G2" s="66"/>
    </row>
    <row r="3" spans="1:14" ht="17.399999999999999" x14ac:dyDescent="0.3">
      <c r="A3" s="4"/>
      <c r="L3" s="5" t="s">
        <v>39</v>
      </c>
      <c r="M3" s="5" t="s">
        <v>40</v>
      </c>
    </row>
    <row r="4" spans="1:14" s="9" customFormat="1" ht="18.600000000000001" x14ac:dyDescent="0.4">
      <c r="A4" s="9" t="s">
        <v>44</v>
      </c>
      <c r="J4" s="10"/>
      <c r="K4" s="12" t="s">
        <v>14</v>
      </c>
      <c r="L4" s="36">
        <v>1.64</v>
      </c>
      <c r="M4" s="36" t="s">
        <v>59</v>
      </c>
    </row>
    <row r="5" spans="1:14" s="9" customFormat="1" ht="17.399999999999999" x14ac:dyDescent="0.3">
      <c r="J5" s="10"/>
      <c r="K5" s="15"/>
    </row>
    <row r="6" spans="1:14" s="9" customFormat="1" ht="17.399999999999999" x14ac:dyDescent="0.3">
      <c r="A6" s="9" t="s">
        <v>45</v>
      </c>
      <c r="J6" s="10"/>
      <c r="K6" s="15"/>
    </row>
    <row r="7" spans="1:14" s="9" customFormat="1" ht="19.8" x14ac:dyDescent="0.4">
      <c r="A7" s="9" t="s">
        <v>22</v>
      </c>
      <c r="J7" s="10"/>
      <c r="K7" s="13" t="s">
        <v>20</v>
      </c>
      <c r="L7" s="36">
        <v>0</v>
      </c>
    </row>
    <row r="8" spans="1:14" s="9" customFormat="1" ht="19.8" x14ac:dyDescent="0.4">
      <c r="J8" s="10"/>
      <c r="K8" s="25" t="s">
        <v>21</v>
      </c>
      <c r="L8" s="37">
        <v>1</v>
      </c>
    </row>
    <row r="9" spans="1:14" s="9" customFormat="1" ht="18.600000000000001" x14ac:dyDescent="0.3">
      <c r="A9" s="28" t="s">
        <v>5</v>
      </c>
      <c r="B9" s="59" t="s">
        <v>57</v>
      </c>
      <c r="C9" s="18"/>
      <c r="D9" s="18"/>
      <c r="E9" s="18"/>
      <c r="F9" s="18"/>
      <c r="G9" s="29"/>
      <c r="H9" s="28" t="s">
        <v>6</v>
      </c>
      <c r="I9" s="55" t="s">
        <v>3</v>
      </c>
      <c r="J9" s="30"/>
      <c r="K9" s="30"/>
      <c r="L9" s="29"/>
      <c r="M9" s="29"/>
      <c r="N9" s="32"/>
    </row>
    <row r="10" spans="1:14" s="9" customFormat="1" ht="17.399999999999999" x14ac:dyDescent="0.3">
      <c r="A10" s="19"/>
      <c r="B10" s="20"/>
      <c r="C10" s="20"/>
      <c r="D10" s="20"/>
      <c r="E10" s="20"/>
      <c r="F10" s="20"/>
      <c r="G10" s="20"/>
      <c r="H10" s="19"/>
      <c r="I10" s="20"/>
      <c r="J10" s="16"/>
      <c r="K10" s="20"/>
      <c r="L10" s="20"/>
      <c r="M10" s="20"/>
      <c r="N10" s="21"/>
    </row>
    <row r="11" spans="1:14" s="9" customFormat="1" ht="17.399999999999999" x14ac:dyDescent="0.3">
      <c r="A11" s="19"/>
      <c r="B11" s="20"/>
      <c r="C11" s="20"/>
      <c r="D11" s="20"/>
      <c r="E11" s="20"/>
      <c r="F11" s="20"/>
      <c r="G11" s="20"/>
      <c r="H11" s="19"/>
      <c r="I11" s="20"/>
      <c r="J11" s="16"/>
      <c r="K11" s="16"/>
      <c r="L11" s="20"/>
      <c r="M11" s="20"/>
      <c r="N11" s="21"/>
    </row>
    <row r="12" spans="1:14" x14ac:dyDescent="0.25">
      <c r="A12" s="56"/>
      <c r="B12" s="53"/>
      <c r="C12" s="53"/>
      <c r="D12" s="53"/>
      <c r="E12" s="53"/>
      <c r="F12" s="53"/>
      <c r="G12" s="53"/>
      <c r="H12" s="56"/>
      <c r="I12" s="53"/>
      <c r="J12" s="53"/>
      <c r="K12" s="53"/>
      <c r="L12" s="53"/>
      <c r="M12" s="53"/>
      <c r="N12" s="57"/>
    </row>
    <row r="13" spans="1:14" s="9" customFormat="1" ht="17.399999999999999" x14ac:dyDescent="0.3">
      <c r="A13" s="19"/>
      <c r="B13" s="20"/>
      <c r="C13" s="20"/>
      <c r="D13" s="20"/>
      <c r="E13" s="20"/>
      <c r="F13" s="20"/>
      <c r="G13" s="20"/>
      <c r="H13" s="19"/>
      <c r="I13" s="20"/>
      <c r="J13" s="16"/>
      <c r="K13" s="16"/>
      <c r="L13" s="20"/>
      <c r="M13" s="20"/>
      <c r="N13" s="21"/>
    </row>
    <row r="14" spans="1:14" s="9" customFormat="1" ht="17.399999999999999" x14ac:dyDescent="0.3">
      <c r="A14" s="19"/>
      <c r="B14" s="20"/>
      <c r="C14" s="20"/>
      <c r="D14" s="20"/>
      <c r="E14" s="20"/>
      <c r="F14" s="20"/>
      <c r="G14" s="20"/>
      <c r="H14" s="19"/>
      <c r="I14" s="20"/>
      <c r="J14" s="16"/>
      <c r="K14" s="16"/>
      <c r="L14" s="20"/>
      <c r="M14" s="20"/>
      <c r="N14" s="21"/>
    </row>
    <row r="15" spans="1:14" s="9" customFormat="1" ht="17.399999999999999" x14ac:dyDescent="0.3">
      <c r="A15" s="19"/>
      <c r="B15" s="20"/>
      <c r="C15" s="20"/>
      <c r="D15" s="20"/>
      <c r="E15" s="20"/>
      <c r="F15" s="20"/>
      <c r="G15" s="20"/>
      <c r="H15" s="19"/>
      <c r="I15" s="20"/>
      <c r="J15" s="16"/>
      <c r="K15" s="16"/>
      <c r="L15" s="20"/>
      <c r="M15" s="20"/>
      <c r="N15" s="21"/>
    </row>
    <row r="16" spans="1:14" s="9" customFormat="1" ht="17.399999999999999" x14ac:dyDescent="0.3">
      <c r="A16" s="19"/>
      <c r="B16" s="20"/>
      <c r="C16" s="20"/>
      <c r="D16" s="20"/>
      <c r="E16" s="20"/>
      <c r="F16" s="20"/>
      <c r="G16" s="20"/>
      <c r="H16" s="19"/>
      <c r="I16" s="20"/>
      <c r="J16" s="16"/>
      <c r="K16" s="16"/>
      <c r="L16" s="20"/>
      <c r="M16" s="20"/>
      <c r="N16" s="21"/>
    </row>
    <row r="17" spans="1:14" s="9" customFormat="1" ht="17.399999999999999" x14ac:dyDescent="0.3">
      <c r="A17" s="19"/>
      <c r="B17" s="20"/>
      <c r="C17" s="20"/>
      <c r="D17" s="20"/>
      <c r="E17" s="20"/>
      <c r="F17" s="20"/>
      <c r="G17" s="20"/>
      <c r="H17" s="19"/>
      <c r="I17" s="20"/>
      <c r="J17" s="16"/>
      <c r="K17" s="16"/>
      <c r="L17" s="20"/>
      <c r="M17" s="20"/>
      <c r="N17" s="21"/>
    </row>
    <row r="18" spans="1:14" s="9" customFormat="1" ht="17.399999999999999" x14ac:dyDescent="0.3">
      <c r="A18" s="19"/>
      <c r="B18" s="20"/>
      <c r="C18" s="20"/>
      <c r="D18" s="20"/>
      <c r="E18" s="20"/>
      <c r="F18" s="20"/>
      <c r="G18" s="20"/>
      <c r="H18" s="19"/>
      <c r="I18" s="20"/>
      <c r="J18" s="16"/>
      <c r="K18" s="16"/>
      <c r="L18" s="20"/>
      <c r="M18" s="20"/>
      <c r="N18" s="21"/>
    </row>
    <row r="19" spans="1:14" s="9" customFormat="1" ht="17.399999999999999" x14ac:dyDescent="0.3">
      <c r="A19" s="19"/>
      <c r="B19" s="20"/>
      <c r="C19" s="20"/>
      <c r="D19" s="20"/>
      <c r="E19" s="20"/>
      <c r="F19" s="20"/>
      <c r="G19" s="20"/>
      <c r="H19" s="19"/>
      <c r="I19" s="20"/>
      <c r="J19" s="16"/>
      <c r="K19" s="16"/>
      <c r="L19" s="20"/>
      <c r="M19" s="20"/>
      <c r="N19" s="21"/>
    </row>
    <row r="20" spans="1:14" s="9" customFormat="1" ht="17.399999999999999" x14ac:dyDescent="0.3">
      <c r="A20" s="19"/>
      <c r="B20" s="20"/>
      <c r="C20" s="20"/>
      <c r="D20" s="20"/>
      <c r="E20" s="20"/>
      <c r="F20" s="20"/>
      <c r="G20" s="20"/>
      <c r="H20" s="19"/>
      <c r="I20" s="20"/>
      <c r="J20" s="16"/>
      <c r="K20" s="16"/>
      <c r="L20" s="20"/>
      <c r="M20" s="20"/>
      <c r="N20" s="21"/>
    </row>
    <row r="21" spans="1:14" s="9" customFormat="1" ht="17.399999999999999" x14ac:dyDescent="0.3">
      <c r="A21" s="19"/>
      <c r="B21" s="20"/>
      <c r="C21" s="20"/>
      <c r="D21" s="20"/>
      <c r="E21" s="20"/>
      <c r="F21" s="20"/>
      <c r="G21" s="20"/>
      <c r="H21" s="19"/>
      <c r="I21" s="20"/>
      <c r="J21" s="16"/>
      <c r="K21" s="16"/>
      <c r="L21" s="20"/>
      <c r="M21" s="20"/>
      <c r="N21" s="21"/>
    </row>
    <row r="22" spans="1:14" s="9" customFormat="1" ht="17.399999999999999" x14ac:dyDescent="0.3">
      <c r="A22" s="19"/>
      <c r="B22" s="20"/>
      <c r="C22" s="20"/>
      <c r="D22" s="20"/>
      <c r="E22" s="20"/>
      <c r="F22" s="20"/>
      <c r="G22" s="20"/>
      <c r="H22" s="19"/>
      <c r="I22" s="20"/>
      <c r="J22" s="16"/>
      <c r="K22" s="16"/>
      <c r="L22" s="20"/>
      <c r="M22" s="20"/>
      <c r="N22" s="21"/>
    </row>
    <row r="23" spans="1:14" s="9" customFormat="1" ht="17.399999999999999" x14ac:dyDescent="0.3">
      <c r="A23" s="19"/>
      <c r="B23" s="20"/>
      <c r="C23" s="20"/>
      <c r="D23" s="20"/>
      <c r="E23" s="20"/>
      <c r="F23" s="20"/>
      <c r="G23" s="20"/>
      <c r="H23" s="19"/>
      <c r="I23" s="20"/>
      <c r="J23" s="16"/>
      <c r="K23" s="16"/>
      <c r="L23" s="20"/>
      <c r="M23" s="20"/>
      <c r="N23" s="21"/>
    </row>
    <row r="24" spans="1:14" s="9" customFormat="1" ht="17.399999999999999" x14ac:dyDescent="0.3">
      <c r="A24" s="22"/>
      <c r="B24" s="23"/>
      <c r="C24" s="23"/>
      <c r="D24" s="23"/>
      <c r="E24" s="23"/>
      <c r="F24" s="23"/>
      <c r="G24" s="23"/>
      <c r="H24" s="22"/>
      <c r="I24" s="23"/>
      <c r="J24" s="26"/>
      <c r="K24" s="26"/>
      <c r="L24" s="23"/>
      <c r="M24" s="23"/>
      <c r="N24" s="24"/>
    </row>
    <row r="25" spans="1:14" s="9" customFormat="1" ht="17.399999999999999" x14ac:dyDescent="0.3">
      <c r="A25" s="28"/>
      <c r="B25" s="29"/>
      <c r="C25" s="29"/>
      <c r="D25" s="29"/>
      <c r="E25" s="29"/>
      <c r="F25" s="29"/>
      <c r="G25" s="29"/>
      <c r="H25" s="29"/>
      <c r="I25" s="29"/>
      <c r="J25" s="30"/>
      <c r="K25" s="31"/>
      <c r="L25" s="29"/>
      <c r="M25" s="29"/>
      <c r="N25" s="32"/>
    </row>
    <row r="26" spans="1:14" s="9" customFormat="1" ht="17.399999999999999" x14ac:dyDescent="0.3">
      <c r="A26" s="19"/>
      <c r="B26" s="20"/>
      <c r="C26" s="20"/>
      <c r="D26" s="20"/>
      <c r="E26" s="20"/>
      <c r="F26" s="20"/>
      <c r="G26" s="20"/>
      <c r="H26" s="20"/>
      <c r="I26" s="20"/>
      <c r="J26" s="16"/>
      <c r="K26" s="15"/>
      <c r="L26" s="20"/>
      <c r="M26" s="20"/>
      <c r="N26" s="21"/>
    </row>
    <row r="27" spans="1:14" s="9" customFormat="1" ht="17.399999999999999" x14ac:dyDescent="0.3">
      <c r="A27" s="19"/>
      <c r="B27" s="20"/>
      <c r="C27" s="20"/>
      <c r="D27" s="20"/>
      <c r="E27" s="20"/>
      <c r="F27" s="20"/>
      <c r="G27" s="20"/>
      <c r="H27" s="20"/>
      <c r="I27" s="20"/>
      <c r="J27" s="16"/>
      <c r="K27" s="15"/>
      <c r="L27" s="20"/>
      <c r="M27" s="20"/>
      <c r="N27" s="21"/>
    </row>
    <row r="28" spans="1:14" s="9" customFormat="1" ht="17.399999999999999" x14ac:dyDescent="0.3">
      <c r="A28" s="19"/>
      <c r="B28" s="20"/>
      <c r="C28" s="20"/>
      <c r="D28" s="20"/>
      <c r="E28" s="20"/>
      <c r="F28" s="20"/>
      <c r="G28" s="20"/>
      <c r="H28" s="20"/>
      <c r="I28" s="20"/>
      <c r="J28" s="16"/>
      <c r="K28" s="15"/>
      <c r="L28" s="20"/>
      <c r="M28" s="20"/>
      <c r="N28" s="21"/>
    </row>
    <row r="29" spans="1:14" s="9" customFormat="1" ht="17.399999999999999" x14ac:dyDescent="0.3">
      <c r="A29" s="19"/>
      <c r="B29" s="20"/>
      <c r="C29" s="20"/>
      <c r="D29" s="20"/>
      <c r="E29" s="20"/>
      <c r="F29" s="20"/>
      <c r="G29" s="20"/>
      <c r="H29" s="20"/>
      <c r="I29" s="20"/>
      <c r="J29" s="16"/>
      <c r="K29" s="15"/>
      <c r="L29" s="20"/>
      <c r="M29" s="20"/>
      <c r="N29" s="21"/>
    </row>
    <row r="30" spans="1:14" s="9" customFormat="1" ht="17.399999999999999" x14ac:dyDescent="0.3">
      <c r="A30" s="19"/>
      <c r="B30" s="20"/>
      <c r="C30" s="20"/>
      <c r="D30" s="20"/>
      <c r="E30" s="20"/>
      <c r="F30" s="20"/>
      <c r="G30" s="20"/>
      <c r="H30" s="20"/>
      <c r="I30" s="20"/>
      <c r="J30" s="16"/>
      <c r="K30" s="15"/>
      <c r="L30" s="20"/>
      <c r="M30" s="20"/>
      <c r="N30" s="21"/>
    </row>
    <row r="31" spans="1:14" s="9" customFormat="1" ht="17.399999999999999" x14ac:dyDescent="0.3">
      <c r="A31" s="19"/>
      <c r="B31" s="20"/>
      <c r="C31" s="20"/>
      <c r="D31" s="20"/>
      <c r="E31" s="20"/>
      <c r="F31" s="20"/>
      <c r="G31" s="20"/>
      <c r="H31" s="20"/>
      <c r="I31" s="20"/>
      <c r="J31" s="16"/>
      <c r="K31" s="15"/>
      <c r="L31" s="20"/>
      <c r="M31" s="20"/>
      <c r="N31" s="21"/>
    </row>
    <row r="32" spans="1:14" s="9" customFormat="1" ht="18.600000000000001" x14ac:dyDescent="0.4">
      <c r="A32" s="58" t="s">
        <v>47</v>
      </c>
      <c r="B32" s="34" t="s">
        <v>48</v>
      </c>
      <c r="C32" s="23"/>
      <c r="D32" s="23"/>
      <c r="E32" s="23"/>
      <c r="F32" s="23"/>
      <c r="G32" s="23"/>
      <c r="H32" s="23"/>
      <c r="I32" s="23"/>
      <c r="J32" s="26"/>
      <c r="K32" s="27"/>
      <c r="L32" s="23"/>
      <c r="M32" s="23"/>
      <c r="N32" s="24"/>
    </row>
    <row r="33" spans="1:17" s="9" customFormat="1" ht="17.399999999999999" x14ac:dyDescent="0.3">
      <c r="A33" s="20"/>
      <c r="B33" s="20"/>
      <c r="C33" s="20"/>
      <c r="D33" s="20"/>
      <c r="E33" s="20"/>
      <c r="F33" s="20"/>
      <c r="G33" s="20"/>
      <c r="H33" s="20"/>
      <c r="I33" s="20"/>
      <c r="J33" s="16"/>
      <c r="K33" s="15"/>
      <c r="L33" s="20"/>
    </row>
    <row r="34" spans="1:17" s="9" customFormat="1" ht="19.8" x14ac:dyDescent="0.4">
      <c r="A34" s="9" t="s">
        <v>46</v>
      </c>
    </row>
    <row r="35" spans="1:17" s="9" customFormat="1" ht="19.8" x14ac:dyDescent="0.4">
      <c r="B35" s="11" t="s">
        <v>49</v>
      </c>
      <c r="K35" s="13" t="s">
        <v>15</v>
      </c>
      <c r="L35" s="36">
        <v>0</v>
      </c>
    </row>
    <row r="36" spans="1:17" s="9" customFormat="1" ht="19.8" x14ac:dyDescent="0.4">
      <c r="A36" s="4"/>
      <c r="B36" s="11" t="s">
        <v>27</v>
      </c>
      <c r="K36" s="13" t="s">
        <v>17</v>
      </c>
      <c r="L36" s="36">
        <v>0</v>
      </c>
    </row>
    <row r="37" spans="1:17" s="9" customFormat="1" ht="19.8" x14ac:dyDescent="0.4">
      <c r="A37" s="4"/>
      <c r="B37" s="11" t="s">
        <v>26</v>
      </c>
      <c r="K37" s="13" t="s">
        <v>16</v>
      </c>
      <c r="L37" s="36">
        <v>1</v>
      </c>
    </row>
    <row r="38" spans="1:17" s="9" customFormat="1" ht="18" x14ac:dyDescent="0.35">
      <c r="A38" s="4"/>
      <c r="B38" s="11"/>
      <c r="K38" s="16"/>
    </row>
    <row r="39" spans="1:17" s="9" customFormat="1" ht="17.399999999999999" x14ac:dyDescent="0.3">
      <c r="A39" s="9" t="s">
        <v>23</v>
      </c>
    </row>
    <row r="40" spans="1:17" s="9" customFormat="1" ht="19.2" x14ac:dyDescent="0.4">
      <c r="B40" s="9" t="s">
        <v>43</v>
      </c>
      <c r="K40" s="12" t="s">
        <v>18</v>
      </c>
      <c r="L40" s="36">
        <v>0.9</v>
      </c>
    </row>
    <row r="41" spans="1:17" s="9" customFormat="1" ht="17.399999999999999" x14ac:dyDescent="0.3">
      <c r="K41" s="15"/>
    </row>
    <row r="42" spans="1:17" s="9" customFormat="1" ht="17.399999999999999" x14ac:dyDescent="0.3">
      <c r="A42" s="66" t="s">
        <v>58</v>
      </c>
      <c r="B42" s="66"/>
      <c r="C42" s="66"/>
      <c r="D42" s="66"/>
      <c r="E42" s="66"/>
      <c r="F42" s="66"/>
      <c r="G42" s="66"/>
      <c r="K42" s="16"/>
    </row>
    <row r="43" spans="1:17" s="9" customFormat="1" ht="17.399999999999999" x14ac:dyDescent="0.3">
      <c r="K43" s="15"/>
      <c r="L43" s="4"/>
    </row>
    <row r="44" spans="1:17" ht="15" x14ac:dyDescent="0.25">
      <c r="A44" s="7" t="s">
        <v>2</v>
      </c>
      <c r="B44" s="7" t="s">
        <v>5</v>
      </c>
    </row>
    <row r="45" spans="1:17" ht="16.2" x14ac:dyDescent="0.25">
      <c r="A45" s="3" t="s">
        <v>1</v>
      </c>
      <c r="B45" s="61">
        <v>2.1000000000000001E-2</v>
      </c>
      <c r="C45" s="61">
        <v>0.248</v>
      </c>
      <c r="D45" s="61">
        <v>0.34</v>
      </c>
      <c r="E45" s="61">
        <v>0.434</v>
      </c>
      <c r="F45" s="62">
        <v>0.52500000000000002</v>
      </c>
      <c r="G45" s="62">
        <v>0.61</v>
      </c>
      <c r="H45" s="62">
        <v>0.68500000000000005</v>
      </c>
      <c r="I45" s="62">
        <v>0.749</v>
      </c>
      <c r="J45" s="62">
        <v>0.80300000000000005</v>
      </c>
      <c r="K45" s="62">
        <v>0.84699999999999998</v>
      </c>
      <c r="L45" s="62">
        <v>0.88200000000000001</v>
      </c>
      <c r="M45" s="62">
        <v>0.91</v>
      </c>
      <c r="N45" s="61">
        <v>0.93200000000000005</v>
      </c>
      <c r="O45" s="61">
        <v>0.94899999999999995</v>
      </c>
      <c r="P45" s="61">
        <v>0.98399999999999999</v>
      </c>
      <c r="Q45" s="61">
        <v>0.995</v>
      </c>
    </row>
    <row r="46" spans="1:17" x14ac:dyDescent="0.25">
      <c r="A46" s="3" t="s">
        <v>0</v>
      </c>
      <c r="B46" s="51">
        <v>0.86</v>
      </c>
      <c r="C46" s="51">
        <v>0.96</v>
      </c>
      <c r="D46" s="51">
        <v>0.99</v>
      </c>
      <c r="E46" s="51">
        <v>1.01</v>
      </c>
      <c r="F46" s="51">
        <v>1.04</v>
      </c>
      <c r="G46" s="51">
        <v>1.06</v>
      </c>
      <c r="H46" s="51">
        <v>1.0900000000000001</v>
      </c>
      <c r="I46" s="51">
        <v>1.1100000000000001</v>
      </c>
      <c r="J46" s="51">
        <v>1.1399999999999999</v>
      </c>
      <c r="K46" s="51">
        <v>1.1599999999999999</v>
      </c>
      <c r="L46" s="51">
        <v>1.19</v>
      </c>
      <c r="M46" s="51">
        <v>1.21</v>
      </c>
      <c r="N46" s="51">
        <v>1.24</v>
      </c>
      <c r="O46" s="51">
        <v>1.26</v>
      </c>
      <c r="P46" s="51">
        <v>1.19</v>
      </c>
      <c r="Q46" s="51">
        <v>1.21</v>
      </c>
    </row>
    <row r="47" spans="1:17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15" x14ac:dyDescent="0.25">
      <c r="A48" s="7" t="s">
        <v>4</v>
      </c>
      <c r="B48" s="7" t="s">
        <v>6</v>
      </c>
    </row>
    <row r="49" spans="1:19" ht="16.2" x14ac:dyDescent="0.25">
      <c r="A49" s="3" t="s">
        <v>3</v>
      </c>
      <c r="B49" s="61">
        <v>0.28000000000000003</v>
      </c>
      <c r="C49" s="61">
        <v>0.34200000000000003</v>
      </c>
      <c r="D49" s="61">
        <v>0.40200000000000002</v>
      </c>
      <c r="E49" s="61">
        <v>0.46</v>
      </c>
      <c r="F49" s="62">
        <v>0.51500000000000001</v>
      </c>
      <c r="G49" s="62">
        <v>0.56599999999999995</v>
      </c>
      <c r="H49" s="62">
        <v>0.61399999999999999</v>
      </c>
      <c r="I49" s="62">
        <v>0.65700000000000003</v>
      </c>
      <c r="J49" s="62">
        <v>0.69499999999999995</v>
      </c>
      <c r="K49" s="62">
        <v>0.73</v>
      </c>
      <c r="L49" s="62">
        <v>0.76200000000000001</v>
      </c>
      <c r="M49" s="62">
        <v>0.78900000000000003</v>
      </c>
      <c r="N49" s="62">
        <v>0.81399999999999995</v>
      </c>
      <c r="O49" s="62">
        <v>0.83599999999999997</v>
      </c>
      <c r="P49" s="62">
        <v>0.90100000000000002</v>
      </c>
      <c r="Q49" s="62">
        <v>0.94</v>
      </c>
      <c r="R49" s="61">
        <v>0.96299999999999997</v>
      </c>
      <c r="S49" s="61">
        <v>0.97699999999999998</v>
      </c>
    </row>
    <row r="50" spans="1:19" x14ac:dyDescent="0.25">
      <c r="A50" s="3" t="s">
        <v>0</v>
      </c>
      <c r="B50" s="51">
        <v>0.99</v>
      </c>
      <c r="C50" s="51">
        <v>1.01</v>
      </c>
      <c r="D50" s="51">
        <v>1.04</v>
      </c>
      <c r="E50" s="51">
        <v>1.06</v>
      </c>
      <c r="F50" s="51">
        <v>1.0900000000000001</v>
      </c>
      <c r="G50" s="51">
        <v>1.1100000000000001</v>
      </c>
      <c r="H50" s="51">
        <v>1.1399999999999999</v>
      </c>
      <c r="I50" s="51">
        <v>1.1599999999999999</v>
      </c>
      <c r="J50" s="51">
        <v>1.19</v>
      </c>
      <c r="K50" s="51">
        <v>1.21</v>
      </c>
      <c r="L50" s="51">
        <v>1.24</v>
      </c>
      <c r="M50" s="51">
        <v>1.26</v>
      </c>
      <c r="N50" s="51">
        <v>1.29</v>
      </c>
      <c r="O50" s="51">
        <v>1.31</v>
      </c>
      <c r="P50" s="51">
        <v>1.41</v>
      </c>
      <c r="Q50" s="51">
        <v>1.51</v>
      </c>
      <c r="R50" s="51">
        <v>1.61</v>
      </c>
      <c r="S50" s="51">
        <v>1.71</v>
      </c>
    </row>
    <row r="51" spans="1:19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s="4" customFormat="1" ht="17.399999999999999" x14ac:dyDescent="0.3">
      <c r="A52" s="66" t="s">
        <v>19</v>
      </c>
      <c r="B52" s="66"/>
      <c r="C52" s="66"/>
      <c r="D52" s="66"/>
      <c r="E52" s="66"/>
      <c r="F52" s="66"/>
      <c r="G52" s="66"/>
    </row>
    <row r="54" spans="1:19" s="7" customFormat="1" ht="15.6" x14ac:dyDescent="0.3">
      <c r="A54" s="6" t="s">
        <v>50</v>
      </c>
    </row>
    <row r="55" spans="1:19" ht="18" x14ac:dyDescent="0.4">
      <c r="A55" s="50" t="s">
        <v>51</v>
      </c>
      <c r="B55" s="49" t="s">
        <v>18</v>
      </c>
      <c r="C55" s="47">
        <v>0.8</v>
      </c>
      <c r="D55" s="48" t="s">
        <v>12</v>
      </c>
      <c r="F55" s="54" t="s">
        <v>24</v>
      </c>
      <c r="G55" s="18"/>
      <c r="H55" s="18"/>
      <c r="I55" s="60"/>
    </row>
    <row r="56" spans="1:19" x14ac:dyDescent="0.25">
      <c r="A56" s="46" t="s">
        <v>8</v>
      </c>
      <c r="B56" s="45">
        <v>0.749</v>
      </c>
      <c r="C56" s="46" t="s">
        <v>9</v>
      </c>
      <c r="D56" s="45">
        <v>0.80300000000000005</v>
      </c>
      <c r="F56" s="14" t="s">
        <v>8</v>
      </c>
      <c r="G56" s="52">
        <v>0.83599999999999997</v>
      </c>
      <c r="H56" s="14" t="s">
        <v>9</v>
      </c>
      <c r="I56" s="52">
        <v>0.90100000000000002</v>
      </c>
    </row>
    <row r="57" spans="1:19" x14ac:dyDescent="0.25">
      <c r="A57" s="17" t="s">
        <v>10</v>
      </c>
      <c r="B57" s="35">
        <v>1.1100000000000001</v>
      </c>
      <c r="C57" s="17" t="s">
        <v>11</v>
      </c>
      <c r="D57" s="35">
        <v>1.1399999999999999</v>
      </c>
      <c r="F57" s="14" t="s">
        <v>10</v>
      </c>
      <c r="G57" s="51">
        <v>1.31</v>
      </c>
      <c r="H57" s="14" t="s">
        <v>11</v>
      </c>
      <c r="I57" s="51">
        <v>1.41</v>
      </c>
    </row>
    <row r="59" spans="1:19" ht="18.600000000000001" x14ac:dyDescent="0.4">
      <c r="A59" s="6" t="s">
        <v>56</v>
      </c>
      <c r="B59" s="8"/>
      <c r="G59" s="12" t="s">
        <v>35</v>
      </c>
      <c r="H59" s="33">
        <f>G57+(I57-G57)*(L40-G56)/(I56-G56)</f>
        <v>1.4084615384615384</v>
      </c>
    </row>
    <row r="61" spans="1:19" ht="17.399999999999999" x14ac:dyDescent="0.3">
      <c r="A61" s="67" t="s">
        <v>25</v>
      </c>
      <c r="B61" s="67"/>
      <c r="C61" s="67"/>
      <c r="D61" s="67"/>
      <c r="E61" s="67"/>
      <c r="F61" s="67"/>
      <c r="G61" s="67"/>
    </row>
    <row r="62" spans="1:19" ht="18.600000000000001" x14ac:dyDescent="0.4">
      <c r="A62" s="40" t="s">
        <v>54</v>
      </c>
      <c r="B62" s="43">
        <f>L7</f>
        <v>0</v>
      </c>
      <c r="C62" s="40" t="s">
        <v>55</v>
      </c>
      <c r="D62" s="43">
        <f>L8</f>
        <v>1</v>
      </c>
      <c r="E62" s="41" t="s">
        <v>14</v>
      </c>
      <c r="F62" s="43">
        <f>L4</f>
        <v>1.64</v>
      </c>
      <c r="G62" s="41" t="s">
        <v>52</v>
      </c>
      <c r="H62" s="44">
        <f>L40</f>
        <v>0.9</v>
      </c>
    </row>
    <row r="63" spans="1:19" ht="15" x14ac:dyDescent="0.25">
      <c r="A63" s="68" t="s">
        <v>41</v>
      </c>
      <c r="B63" s="68"/>
      <c r="C63" s="68"/>
      <c r="D63" s="64" t="s">
        <v>53</v>
      </c>
      <c r="E63" s="65"/>
      <c r="F63" s="64" t="s">
        <v>42</v>
      </c>
      <c r="G63" s="65"/>
      <c r="H63" s="42" t="s">
        <v>40</v>
      </c>
    </row>
    <row r="64" spans="1:19" ht="18.600000000000001" x14ac:dyDescent="0.4">
      <c r="A64" s="69" t="s">
        <v>28</v>
      </c>
      <c r="B64" s="69"/>
      <c r="C64" s="69"/>
      <c r="D64" s="12" t="s">
        <v>38</v>
      </c>
      <c r="E64" s="38">
        <v>1</v>
      </c>
      <c r="F64" s="12" t="s">
        <v>29</v>
      </c>
      <c r="G64" s="38">
        <f>E64*G$66/E$66</f>
        <v>1.4513274336283186</v>
      </c>
      <c r="H64" s="36" t="str">
        <f>M4</f>
        <v>kWh/km</v>
      </c>
    </row>
    <row r="65" spans="1:8" ht="18.600000000000001" x14ac:dyDescent="0.4">
      <c r="A65" s="69" t="s">
        <v>32</v>
      </c>
      <c r="B65" s="69"/>
      <c r="C65" s="69"/>
      <c r="D65" s="12" t="s">
        <v>37</v>
      </c>
      <c r="E65" s="38">
        <f>1.05*L7+1.13*L8</f>
        <v>1.1299999999999999</v>
      </c>
      <c r="F65" s="12" t="s">
        <v>30</v>
      </c>
      <c r="G65" s="38">
        <f>E65*G$66/E$66</f>
        <v>1.64</v>
      </c>
      <c r="H65" s="36" t="str">
        <f>M4</f>
        <v>kWh/km</v>
      </c>
    </row>
    <row r="66" spans="1:8" ht="18.600000000000001" x14ac:dyDescent="0.4">
      <c r="A66" s="69" t="s">
        <v>33</v>
      </c>
      <c r="B66" s="69"/>
      <c r="C66" s="69"/>
      <c r="D66" s="12" t="s">
        <v>36</v>
      </c>
      <c r="E66" s="38">
        <f>L35+L36*1.05+L37*1.13</f>
        <v>1.1299999999999999</v>
      </c>
      <c r="F66" s="12" t="s">
        <v>14</v>
      </c>
      <c r="G66" s="38">
        <f>L4</f>
        <v>1.64</v>
      </c>
      <c r="H66" s="36" t="str">
        <f>M4</f>
        <v>kWh/km</v>
      </c>
    </row>
    <row r="67" spans="1:8" ht="18.600000000000001" x14ac:dyDescent="0.4">
      <c r="A67" s="63" t="s">
        <v>34</v>
      </c>
      <c r="B67" s="63"/>
      <c r="C67" s="63"/>
      <c r="D67" s="12" t="s">
        <v>35</v>
      </c>
      <c r="E67" s="39">
        <f>H59</f>
        <v>1.4084615384615384</v>
      </c>
      <c r="F67" s="12" t="s">
        <v>31</v>
      </c>
      <c r="G67" s="39">
        <f>E67*G$66/E$66</f>
        <v>2.0441388699795779</v>
      </c>
      <c r="H67" s="36" t="str">
        <f>M4</f>
        <v>kWh/km</v>
      </c>
    </row>
  </sheetData>
  <mergeCells count="11">
    <mergeCell ref="A67:C67"/>
    <mergeCell ref="F63:G63"/>
    <mergeCell ref="A2:G2"/>
    <mergeCell ref="A52:G52"/>
    <mergeCell ref="A61:G61"/>
    <mergeCell ref="D63:E63"/>
    <mergeCell ref="A63:C63"/>
    <mergeCell ref="A64:C64"/>
    <mergeCell ref="A65:C65"/>
    <mergeCell ref="A66:C66"/>
    <mergeCell ref="A42:G42"/>
  </mergeCells>
  <pageMargins left="0.7" right="0.7" top="0.75" bottom="0.75" header="0.3" footer="0.3"/>
  <pageSetup paperSize="9" orientation="portrait" r:id="rId1"/>
  <ignoredErrors>
    <ignoredError sqref="G66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2020-03-17T13:43:01Z</dcterms:modified>
</cp:coreProperties>
</file>